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5480" windowHeight="11640"/>
  </bookViews>
  <sheets>
    <sheet name="Reporte" sheetId="1" r:id="rId1"/>
  </sheets>
  <definedNames>
    <definedName name="_xlnm.Print_Area" localSheetId="0">Reporte!$A$1:$K$106</definedName>
    <definedName name="_xlnm.Print_Titles" localSheetId="0">Reporte!$9:$10</definedName>
  </definedNames>
  <calcPr calcId="145621" fullCalcOnLoad="1"/>
</workbook>
</file>

<file path=xl/calcChain.xml><?xml version="1.0" encoding="utf-8"?>
<calcChain xmlns="http://schemas.openxmlformats.org/spreadsheetml/2006/main">
  <c r="D93" i="1" l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E69" i="1"/>
  <c r="E68" i="1"/>
  <c r="E67" i="1"/>
  <c r="E66" i="1"/>
  <c r="E65" i="1"/>
  <c r="E64" i="1"/>
  <c r="E63" i="1"/>
  <c r="D64" i="1"/>
  <c r="D65" i="1"/>
  <c r="D67" i="1"/>
  <c r="D68" i="1"/>
  <c r="D69" i="1"/>
  <c r="E95" i="1"/>
  <c r="D95" i="1"/>
  <c r="K77" i="1"/>
  <c r="I77" i="1"/>
  <c r="E71" i="1"/>
  <c r="E72" i="1"/>
  <c r="E74" i="1"/>
  <c r="E75" i="1"/>
  <c r="E76" i="1"/>
  <c r="E78" i="1"/>
  <c r="E79" i="1"/>
  <c r="E81" i="1"/>
  <c r="E82" i="1"/>
  <c r="E84" i="1"/>
  <c r="E85" i="1"/>
  <c r="E87" i="1"/>
  <c r="E88" i="1"/>
  <c r="E89" i="1"/>
  <c r="E91" i="1"/>
  <c r="E92" i="1"/>
  <c r="E93" i="1"/>
  <c r="K70" i="1"/>
  <c r="I70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1" i="1"/>
  <c r="D51" i="1"/>
  <c r="E50" i="1"/>
  <c r="D50" i="1"/>
  <c r="E49" i="1"/>
  <c r="D49" i="1"/>
  <c r="E48" i="1"/>
  <c r="D48" i="1"/>
  <c r="K27" i="1"/>
  <c r="J27" i="1"/>
  <c r="I27" i="1"/>
  <c r="H27" i="1"/>
  <c r="G27" i="1"/>
  <c r="K73" i="1"/>
  <c r="I73" i="1"/>
  <c r="G73" i="1"/>
  <c r="K86" i="1"/>
  <c r="I86" i="1"/>
  <c r="K83" i="1"/>
  <c r="I83" i="1"/>
  <c r="K80" i="1"/>
  <c r="I80" i="1"/>
  <c r="G77" i="1"/>
  <c r="G86" i="1"/>
  <c r="G83" i="1"/>
  <c r="G80" i="1"/>
  <c r="J66" i="1"/>
  <c r="H66" i="1"/>
  <c r="F66" i="1"/>
  <c r="G70" i="1"/>
  <c r="J63" i="1"/>
  <c r="H63" i="1"/>
  <c r="F63" i="1"/>
  <c r="E97" i="1"/>
  <c r="D97" i="1"/>
  <c r="E46" i="1"/>
  <c r="D46" i="1"/>
  <c r="E45" i="1"/>
  <c r="D45" i="1"/>
  <c r="E44" i="1"/>
  <c r="D44" i="1"/>
  <c r="E42" i="1"/>
  <c r="D42" i="1"/>
  <c r="E41" i="1"/>
  <c r="D41" i="1"/>
  <c r="E40" i="1"/>
  <c r="D40" i="1"/>
  <c r="E38" i="1"/>
  <c r="D38" i="1"/>
  <c r="E37" i="1"/>
  <c r="D37" i="1"/>
  <c r="E36" i="1"/>
  <c r="D36" i="1"/>
  <c r="E35" i="1"/>
  <c r="D35" i="1"/>
  <c r="E32" i="1"/>
  <c r="D32" i="1"/>
  <c r="E31" i="1"/>
  <c r="D31" i="1"/>
  <c r="E30" i="1"/>
  <c r="D30" i="1"/>
  <c r="E29" i="1"/>
  <c r="D29" i="1"/>
  <c r="E28" i="1"/>
  <c r="D28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8" i="1"/>
  <c r="D18" i="1"/>
  <c r="E17" i="1"/>
  <c r="D17" i="1"/>
  <c r="E15" i="1"/>
  <c r="D15" i="1"/>
  <c r="E14" i="1"/>
  <c r="D14" i="1"/>
  <c r="E13" i="1"/>
  <c r="D13" i="1"/>
  <c r="E12" i="1"/>
  <c r="D12" i="1"/>
  <c r="F27" i="1"/>
  <c r="E86" i="1" l="1"/>
  <c r="E83" i="1"/>
  <c r="E80" i="1"/>
  <c r="E77" i="1"/>
  <c r="E73" i="1"/>
  <c r="E70" i="1"/>
  <c r="D66" i="1"/>
  <c r="D63" i="1"/>
  <c r="E27" i="1"/>
  <c r="D27" i="1"/>
</calcChain>
</file>

<file path=xl/comments1.xml><?xml version="1.0" encoding="utf-8"?>
<comments xmlns="http://schemas.openxmlformats.org/spreadsheetml/2006/main">
  <authors>
    <author>PATRICIA JEANETTE VASQUEZ REYES</author>
  </authors>
  <commentList>
    <comment ref="F97" authorId="0">
      <text>
        <r>
          <rPr>
            <b/>
            <sz val="9"/>
            <color indexed="81"/>
            <rFont val="Tahoma"/>
            <family val="2"/>
          </rPr>
          <t>PATRICIA JEANETTE VASQUEZ REYES:</t>
        </r>
        <r>
          <rPr>
            <sz val="9"/>
            <color indexed="81"/>
            <rFont val="Tahoma"/>
            <family val="2"/>
          </rPr>
          <t xml:space="preserve">
NO INCLUIR LOS REGISTROS QUE:
- SOLO TENGA VISITA (99344) SIN OTRA ACTIVIDAD 
- SOLO TENGA VISITA (99344) + CONSEJERÍA (99401)</t>
        </r>
      </text>
    </comment>
  </commentList>
</comments>
</file>

<file path=xl/sharedStrings.xml><?xml version="1.0" encoding="utf-8"?>
<sst xmlns="http://schemas.openxmlformats.org/spreadsheetml/2006/main" count="116" uniqueCount="100">
  <si>
    <t>VALORACIÓN CLÍNICA DEL ADULTO MAYOR (VACAM)</t>
  </si>
  <si>
    <t>TOTAL</t>
  </si>
  <si>
    <t>Persona Adulta Mayor Saludable</t>
  </si>
  <si>
    <t>Persona Adulta Mayor Enferma</t>
  </si>
  <si>
    <t>Persona Adulta Mayor Fragil</t>
  </si>
  <si>
    <t>Persona Adulta Mayor Geriatrico complejo</t>
  </si>
  <si>
    <t>Clasificación</t>
  </si>
  <si>
    <t>PLAN DE ATENCIÓN</t>
  </si>
  <si>
    <t>Plan de Atencion Integral Elaborado</t>
  </si>
  <si>
    <t>Plan de Atencion Integral Ejecutado</t>
  </si>
  <si>
    <t>ENTREVISTA DE TAMIZAJE EN SALUD MENTAL</t>
  </si>
  <si>
    <t>Violencia Intrafamiliar</t>
  </si>
  <si>
    <t>Transtornos Depresivos</t>
  </si>
  <si>
    <t>Alcohol y drogas</t>
  </si>
  <si>
    <t>Episodio Psicótico</t>
  </si>
  <si>
    <t>Tamizados</t>
  </si>
  <si>
    <t>Positivos</t>
  </si>
  <si>
    <t>- Problemas Relacionados con el Uso de Tabaco</t>
  </si>
  <si>
    <t>- Problemas Sociales Relacionados con el Uso de Alcohol</t>
  </si>
  <si>
    <t>- Problemas Sociales Relacionados con el Uso de drogas</t>
  </si>
  <si>
    <t>Tamizaje Positivo en Víctimas de Violencia Política</t>
  </si>
  <si>
    <t>Tamizaje en Víctimas de Violencia Política</t>
  </si>
  <si>
    <t>IDENTIFICACIÓN DE FACTORES DE RIESGO Y TAMIZAJE LABORATORIAL</t>
  </si>
  <si>
    <t>Valoración Clínica de Factores de Riesgo</t>
  </si>
  <si>
    <t>DNT</t>
  </si>
  <si>
    <t>CLASIFICACIÓN DEL ESTADO NUTRICIONAL DEL ADULTO MAYOR</t>
  </si>
  <si>
    <t>Total</t>
  </si>
  <si>
    <t>Delgadez</t>
  </si>
  <si>
    <t>Normal</t>
  </si>
  <si>
    <t xml:space="preserve">Sobrepeso </t>
  </si>
  <si>
    <t>Obesidad</t>
  </si>
  <si>
    <t>Bien Nutridos</t>
  </si>
  <si>
    <t>Riesgo de Desnutrición</t>
  </si>
  <si>
    <t>Desnutrido</t>
  </si>
  <si>
    <t>Riesgo Bajo</t>
  </si>
  <si>
    <t>Riesgo Alto</t>
  </si>
  <si>
    <t>Riesgo Muy Alto</t>
  </si>
  <si>
    <t>ATENCIÓN DEL ADULTO MAYOR EN EL DOMICILIO</t>
  </si>
  <si>
    <t>Visita de Atención Integral</t>
  </si>
  <si>
    <t>VD</t>
  </si>
  <si>
    <t>Atención en Nutrición</t>
  </si>
  <si>
    <t>1º Atención</t>
  </si>
  <si>
    <t>2º Atención</t>
  </si>
  <si>
    <t>3º Atención</t>
  </si>
  <si>
    <t>4º a + Atenciones</t>
  </si>
  <si>
    <t>Indicación Nutricional</t>
  </si>
  <si>
    <t>Recomendación Nutricional</t>
  </si>
  <si>
    <t>Prescripción Nutrioterapéutica</t>
  </si>
  <si>
    <t>Recomendación Dietética</t>
  </si>
  <si>
    <t>Prescripción Dietoterapéutica</t>
  </si>
  <si>
    <t>TAMIZAJE DE CÁNCER</t>
  </si>
  <si>
    <t>Examen para Tumor de Prostata</t>
  </si>
  <si>
    <t>Antigeno Prostatico Especifico (PSA)</t>
  </si>
  <si>
    <t>Hombre</t>
  </si>
  <si>
    <t>Mujer</t>
  </si>
  <si>
    <t>Papanicolaou</t>
  </si>
  <si>
    <t>- Evaluación Normal</t>
  </si>
  <si>
    <t>- Evaluación Anormal</t>
  </si>
  <si>
    <t>- Resultado Normal</t>
  </si>
  <si>
    <t>- Resultado Anormal</t>
  </si>
  <si>
    <t>Biopsia de Próstata</t>
  </si>
  <si>
    <t>IVVA / IVVAM</t>
  </si>
  <si>
    <t>Examen Clínico de Mama (ECM)</t>
  </si>
  <si>
    <t>- Segunda a + veces</t>
  </si>
  <si>
    <t>- Primera vez</t>
  </si>
  <si>
    <t>Mamografía Bilateral</t>
  </si>
  <si>
    <t>Mamografía Screening</t>
  </si>
  <si>
    <t xml:space="preserve">Mamografía Unilateral </t>
  </si>
  <si>
    <t>Mamografía</t>
  </si>
  <si>
    <t>Biopsia por Aspiración con Aguja Fina (BAAF)</t>
  </si>
  <si>
    <t>Entrega de Resultados Biopsia de Mama Positivos</t>
  </si>
  <si>
    <t>Entrega de Resultados Biopsia de Mama Negativos</t>
  </si>
  <si>
    <t>Examen Pélvico</t>
  </si>
  <si>
    <t>Lesión Intraepitelial de Bajo Grado – LIEB (NIC I)</t>
  </si>
  <si>
    <t>Lesión Intraepitelial de Alto Grado – LIEA (NIC II, NIC III)</t>
  </si>
  <si>
    <t>Carcinoma in Situ</t>
  </si>
  <si>
    <t>Evaluación de los Resultados de PAP</t>
  </si>
  <si>
    <t>IMC</t>
  </si>
  <si>
    <t>PAB</t>
  </si>
  <si>
    <t>MVN</t>
  </si>
  <si>
    <t>Evaluación del Perímetro Abdominal</t>
  </si>
  <si>
    <t>Mini Valoración Nutricional</t>
  </si>
  <si>
    <t>Índice de Masa Corporal</t>
  </si>
  <si>
    <t>CONSEJERÍAS</t>
  </si>
  <si>
    <t>Salud Mental</t>
  </si>
  <si>
    <t>Nutricionales</t>
  </si>
  <si>
    <t>Integrales</t>
  </si>
  <si>
    <t>Prevención de Cáncer</t>
  </si>
  <si>
    <t>Reporte de Actividades de la Etapa de Vida Adulto Mayor</t>
  </si>
  <si>
    <t>Masc</t>
  </si>
  <si>
    <t>Fem</t>
  </si>
  <si>
    <t>De 60 a 69 años</t>
  </si>
  <si>
    <t>De 70 a 79 años</t>
  </si>
  <si>
    <t>De 80 años a más</t>
  </si>
  <si>
    <t>Elaborado por la Oficina de Estadística</t>
  </si>
  <si>
    <t>Oficina General de Estadística e Informática - Ministerio de Salud</t>
  </si>
  <si>
    <t xml:space="preserve">Periodo : </t>
  </si>
  <si>
    <t>DIRESA / RED / M. Red / EE.SS :</t>
  </si>
  <si>
    <t>01-ENERO AL 30-JUNIO 2017</t>
  </si>
  <si>
    <t>II-1  - 00001344 - HOSPITAL DE CAMANA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</si>
</sst>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0"/>
      </top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/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vertical="center" indent="2"/>
    </xf>
    <xf numFmtId="0" fontId="0" fillId="0" borderId="0" xfId="0" quotePrefix="1" applyFont="1" applyAlignment="1">
      <alignment horizontal="left" vertical="center" indent="2"/>
    </xf>
    <xf numFmtId="0" fontId="0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0" fillId="0" borderId="0" xfId="0" applyNumberFormat="1" applyFont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41" fontId="10" fillId="2" borderId="0" xfId="0" applyNumberFormat="1" applyFont="1" applyFill="1" applyAlignment="1">
      <alignment horizontal="right" vertical="center"/>
    </xf>
    <xf numFmtId="41" fontId="11" fillId="4" borderId="0" xfId="0" applyNumberFormat="1" applyFont="1" applyFill="1" applyAlignment="1">
      <alignment horizontal="right" vertical="center"/>
    </xf>
    <xf numFmtId="41" fontId="4" fillId="4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textRotation="90"/>
    </xf>
    <xf numFmtId="0" fontId="13" fillId="0" borderId="0" xfId="0" applyFont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textRotation="90"/>
    </xf>
    <xf numFmtId="0" fontId="3" fillId="3" borderId="0" xfId="0" applyFont="1" applyFill="1" applyBorder="1" applyAlignment="1">
      <alignment horizontal="center" vertical="center" textRotation="90"/>
    </xf>
    <xf numFmtId="0" fontId="3" fillId="3" borderId="6" xfId="0" applyFont="1" applyFill="1" applyBorder="1" applyAlignment="1">
      <alignment horizontal="center" vertical="center" textRotation="90"/>
    </xf>
    <xf numFmtId="0" fontId="1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2038350</xdr:colOff>
      <xdr:row>1</xdr:row>
      <xdr:rowOff>171450</xdr:rowOff>
    </xdr:to>
    <xdr:pic>
      <xdr:nvPicPr>
        <xdr:cNvPr id="103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95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1"/>
  <sheetViews>
    <sheetView showGridLines="0" tabSelected="1" zoomScale="85" zoomScaleNormal="85" workbookViewId="0">
      <pane ySplit="10" topLeftCell="A11" activePane="bottomLeft" state="frozen"/>
      <selection pane="bottomLeft" activeCell="A5" sqref="A5:C5"/>
    </sheetView>
  </sheetViews>
  <sheetFormatPr baseColWidth="10" defaultRowHeight="18.95" customHeight="1" x14ac:dyDescent="0.25"/>
  <cols>
    <col min="1" max="1" width="4.140625" style="1" customWidth="1"/>
    <col min="2" max="2" width="8.7109375" style="1" customWidth="1"/>
    <col min="3" max="3" width="54.28515625" style="1" bestFit="1" customWidth="1"/>
    <col min="4" max="11" width="9.7109375" style="1" customWidth="1"/>
    <col min="12" max="16384" width="11.42578125" style="1"/>
  </cols>
  <sheetData>
    <row r="1" spans="1:11" ht="15" x14ac:dyDescent="0.25"/>
    <row r="2" spans="1:11" ht="15" x14ac:dyDescent="0.25"/>
    <row r="3" spans="1:11" s="12" customFormat="1" ht="23.25" x14ac:dyDescent="0.25">
      <c r="A3" s="25" t="s">
        <v>88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5" x14ac:dyDescent="0.25"/>
    <row r="5" spans="1:11" ht="29.25" customHeight="1" x14ac:dyDescent="0.25">
      <c r="A5" s="30" t="s">
        <v>96</v>
      </c>
      <c r="B5" s="30"/>
      <c r="C5" s="30"/>
      <c r="D5" s="1" t="s">
        <v>98</v>
      </c>
    </row>
    <row r="6" spans="1:11" ht="38.25" customHeight="1" x14ac:dyDescent="0.25">
      <c r="A6" s="30" t="s">
        <v>97</v>
      </c>
      <c r="B6" s="30"/>
      <c r="C6" s="30"/>
      <c r="D6" s="1" t="s">
        <v>99</v>
      </c>
    </row>
    <row r="7" spans="1:11" ht="29.25" customHeight="1" x14ac:dyDescent="0.25">
      <c r="A7" s="4"/>
      <c r="B7" s="4"/>
    </row>
    <row r="8" spans="1:11" ht="15" x14ac:dyDescent="0.25"/>
    <row r="9" spans="1:11" ht="18.95" customHeight="1" x14ac:dyDescent="0.25">
      <c r="D9" s="23" t="s">
        <v>1</v>
      </c>
      <c r="E9" s="21"/>
      <c r="F9" s="23" t="s">
        <v>91</v>
      </c>
      <c r="G9" s="21"/>
      <c r="H9" s="23" t="s">
        <v>92</v>
      </c>
      <c r="I9" s="22"/>
      <c r="J9" s="21" t="s">
        <v>93</v>
      </c>
      <c r="K9" s="22"/>
    </row>
    <row r="10" spans="1:11" ht="18.95" customHeight="1" x14ac:dyDescent="0.25">
      <c r="D10" s="2" t="s">
        <v>89</v>
      </c>
      <c r="E10" s="2" t="s">
        <v>90</v>
      </c>
      <c r="F10" s="2" t="s">
        <v>89</v>
      </c>
      <c r="G10" s="2" t="s">
        <v>90</v>
      </c>
      <c r="H10" s="2" t="s">
        <v>89</v>
      </c>
      <c r="I10" s="2" t="s">
        <v>90</v>
      </c>
      <c r="J10" s="2" t="s">
        <v>89</v>
      </c>
      <c r="K10" s="2" t="s">
        <v>90</v>
      </c>
    </row>
    <row r="11" spans="1:11" ht="18" customHeight="1" x14ac:dyDescent="0.25">
      <c r="B11" s="3" t="s">
        <v>0</v>
      </c>
    </row>
    <row r="12" spans="1:11" ht="18" customHeight="1" x14ac:dyDescent="0.25">
      <c r="B12" s="24" t="s">
        <v>6</v>
      </c>
      <c r="C12" s="4" t="s">
        <v>2</v>
      </c>
      <c r="D12" s="15">
        <f t="shared" ref="D12:E15" si="0">F12+H12+J12</f>
        <v>0</v>
      </c>
      <c r="E12" s="15">
        <f t="shared" si="0"/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spans="1:11" ht="18" customHeight="1" x14ac:dyDescent="0.25">
      <c r="B13" s="24"/>
      <c r="C13" s="4" t="s">
        <v>3</v>
      </c>
      <c r="D13" s="15">
        <f t="shared" si="0"/>
        <v>0</v>
      </c>
      <c r="E13" s="15">
        <f t="shared" si="0"/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spans="1:11" ht="18" customHeight="1" x14ac:dyDescent="0.25">
      <c r="B14" s="24"/>
      <c r="C14" s="4" t="s">
        <v>4</v>
      </c>
      <c r="D14" s="15">
        <f t="shared" si="0"/>
        <v>0</v>
      </c>
      <c r="E14" s="15">
        <f t="shared" si="0"/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18" customHeight="1" x14ac:dyDescent="0.25">
      <c r="B15" s="24"/>
      <c r="C15" s="4" t="s">
        <v>5</v>
      </c>
      <c r="D15" s="15">
        <f t="shared" si="0"/>
        <v>0</v>
      </c>
      <c r="E15" s="15">
        <f t="shared" si="0"/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18" customHeight="1" x14ac:dyDescent="0.25">
      <c r="B16" s="3" t="s">
        <v>7</v>
      </c>
      <c r="D16" s="15"/>
      <c r="E16" s="15"/>
      <c r="F16" s="14"/>
      <c r="G16" s="14"/>
      <c r="H16" s="14"/>
      <c r="I16" s="14"/>
      <c r="J16" s="14"/>
      <c r="K16" s="14"/>
    </row>
    <row r="17" spans="2:11" ht="18" customHeight="1" x14ac:dyDescent="0.25">
      <c r="B17" s="26"/>
      <c r="C17" s="1" t="s">
        <v>8</v>
      </c>
      <c r="D17" s="15">
        <f>F17+H17+J17</f>
        <v>0</v>
      </c>
      <c r="E17" s="15">
        <f>G17+I17+K17</f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2:11" ht="18" customHeight="1" x14ac:dyDescent="0.25">
      <c r="B18" s="26"/>
      <c r="C18" s="1" t="s">
        <v>9</v>
      </c>
      <c r="D18" s="15">
        <f>F18+H18+J18</f>
        <v>0</v>
      </c>
      <c r="E18" s="15">
        <f>G18+I18+K18</f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2:11" ht="18" customHeight="1" x14ac:dyDescent="0.25">
      <c r="B19" s="3" t="s">
        <v>10</v>
      </c>
      <c r="D19" s="15"/>
      <c r="E19" s="15"/>
      <c r="F19" s="14"/>
      <c r="G19" s="14"/>
      <c r="H19" s="14"/>
      <c r="I19" s="14"/>
      <c r="J19" s="14"/>
      <c r="K19" s="14"/>
    </row>
    <row r="20" spans="2:11" ht="18" customHeight="1" x14ac:dyDescent="0.25">
      <c r="B20" s="24" t="s">
        <v>15</v>
      </c>
      <c r="C20" s="4" t="s">
        <v>11</v>
      </c>
      <c r="D20" s="15">
        <f t="shared" ref="D20:D32" si="1">F20+H20+J20</f>
        <v>9</v>
      </c>
      <c r="E20" s="15">
        <f t="shared" ref="E20:E32" si="2">G20+I20+K20</f>
        <v>18</v>
      </c>
      <c r="F20" s="14">
        <v>4</v>
      </c>
      <c r="G20" s="14">
        <v>6</v>
      </c>
      <c r="H20" s="14">
        <v>5</v>
      </c>
      <c r="I20" s="14">
        <v>9</v>
      </c>
      <c r="J20" s="14">
        <v>0</v>
      </c>
      <c r="K20" s="14">
        <v>3</v>
      </c>
    </row>
    <row r="21" spans="2:11" ht="18" customHeight="1" x14ac:dyDescent="0.25">
      <c r="B21" s="24"/>
      <c r="C21" s="4" t="s">
        <v>12</v>
      </c>
      <c r="D21" s="15">
        <f t="shared" si="1"/>
        <v>7</v>
      </c>
      <c r="E21" s="15">
        <f t="shared" si="2"/>
        <v>11</v>
      </c>
      <c r="F21" s="14">
        <v>3</v>
      </c>
      <c r="G21" s="14">
        <v>2</v>
      </c>
      <c r="H21" s="14">
        <v>2</v>
      </c>
      <c r="I21" s="14">
        <v>5</v>
      </c>
      <c r="J21" s="14">
        <v>2</v>
      </c>
      <c r="K21" s="14">
        <v>4</v>
      </c>
    </row>
    <row r="22" spans="2:11" ht="18" customHeight="1" x14ac:dyDescent="0.25">
      <c r="B22" s="24"/>
      <c r="C22" s="4" t="s">
        <v>13</v>
      </c>
      <c r="D22" s="15">
        <f t="shared" si="1"/>
        <v>3</v>
      </c>
      <c r="E22" s="15">
        <f t="shared" si="2"/>
        <v>0</v>
      </c>
      <c r="F22" s="14">
        <v>2</v>
      </c>
      <c r="G22" s="14">
        <v>0</v>
      </c>
      <c r="H22" s="14">
        <v>1</v>
      </c>
      <c r="I22" s="14">
        <v>0</v>
      </c>
      <c r="J22" s="14">
        <v>0</v>
      </c>
      <c r="K22" s="14">
        <v>0</v>
      </c>
    </row>
    <row r="23" spans="2:11" ht="18" customHeight="1" x14ac:dyDescent="0.25">
      <c r="B23" s="24"/>
      <c r="C23" s="4" t="s">
        <v>14</v>
      </c>
      <c r="D23" s="15">
        <f t="shared" si="1"/>
        <v>0</v>
      </c>
      <c r="E23" s="15">
        <f t="shared" si="2"/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</row>
    <row r="24" spans="2:11" ht="18" customHeight="1" x14ac:dyDescent="0.25">
      <c r="B24" s="29"/>
      <c r="C24" s="7" t="s">
        <v>21</v>
      </c>
      <c r="D24" s="15">
        <f t="shared" si="1"/>
        <v>0</v>
      </c>
      <c r="E24" s="15">
        <f t="shared" si="2"/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</row>
    <row r="25" spans="2:11" ht="18" customHeight="1" x14ac:dyDescent="0.25">
      <c r="B25" s="27" t="s">
        <v>16</v>
      </c>
      <c r="C25" s="4" t="s">
        <v>11</v>
      </c>
      <c r="D25" s="15">
        <f t="shared" si="1"/>
        <v>1</v>
      </c>
      <c r="E25" s="15">
        <f t="shared" si="2"/>
        <v>5</v>
      </c>
      <c r="F25" s="14">
        <v>1</v>
      </c>
      <c r="G25" s="14">
        <v>0</v>
      </c>
      <c r="H25" s="14">
        <v>0</v>
      </c>
      <c r="I25" s="14">
        <v>5</v>
      </c>
      <c r="J25" s="14">
        <v>0</v>
      </c>
      <c r="K25" s="14">
        <v>0</v>
      </c>
    </row>
    <row r="26" spans="2:11" ht="18" customHeight="1" x14ac:dyDescent="0.25">
      <c r="B26" s="28"/>
      <c r="C26" s="4" t="s">
        <v>12</v>
      </c>
      <c r="D26" s="15">
        <f t="shared" si="1"/>
        <v>4</v>
      </c>
      <c r="E26" s="15">
        <f t="shared" si="2"/>
        <v>6</v>
      </c>
      <c r="F26" s="14">
        <v>2</v>
      </c>
      <c r="G26" s="14">
        <v>2</v>
      </c>
      <c r="H26" s="14">
        <v>1</v>
      </c>
      <c r="I26" s="14">
        <v>4</v>
      </c>
      <c r="J26" s="14">
        <v>1</v>
      </c>
      <c r="K26" s="14">
        <v>0</v>
      </c>
    </row>
    <row r="27" spans="2:11" ht="18" customHeight="1" x14ac:dyDescent="0.25">
      <c r="B27" s="28"/>
      <c r="C27" s="4" t="s">
        <v>13</v>
      </c>
      <c r="D27" s="15">
        <f t="shared" si="1"/>
        <v>3</v>
      </c>
      <c r="E27" s="15">
        <f t="shared" si="2"/>
        <v>0</v>
      </c>
      <c r="F27" s="15">
        <f t="shared" ref="F27:K27" si="3">SUM(F28:F30)</f>
        <v>2</v>
      </c>
      <c r="G27" s="15">
        <f t="shared" si="3"/>
        <v>0</v>
      </c>
      <c r="H27" s="15">
        <f t="shared" si="3"/>
        <v>1</v>
      </c>
      <c r="I27" s="15">
        <f t="shared" si="3"/>
        <v>0</v>
      </c>
      <c r="J27" s="15">
        <f t="shared" si="3"/>
        <v>0</v>
      </c>
      <c r="K27" s="15">
        <f t="shared" si="3"/>
        <v>0</v>
      </c>
    </row>
    <row r="28" spans="2:11" ht="18" customHeight="1" x14ac:dyDescent="0.25">
      <c r="B28" s="28"/>
      <c r="C28" s="6" t="s">
        <v>17</v>
      </c>
      <c r="D28" s="15">
        <f t="shared" si="1"/>
        <v>0</v>
      </c>
      <c r="E28" s="15">
        <f t="shared" si="2"/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2:11" ht="18" customHeight="1" x14ac:dyDescent="0.25">
      <c r="B29" s="28"/>
      <c r="C29" s="6" t="s">
        <v>18</v>
      </c>
      <c r="D29" s="15">
        <f t="shared" si="1"/>
        <v>3</v>
      </c>
      <c r="E29" s="15">
        <f t="shared" si="2"/>
        <v>0</v>
      </c>
      <c r="F29" s="14">
        <v>2</v>
      </c>
      <c r="G29" s="14">
        <v>0</v>
      </c>
      <c r="H29" s="14">
        <v>1</v>
      </c>
      <c r="I29" s="14">
        <v>0</v>
      </c>
      <c r="J29" s="14">
        <v>0</v>
      </c>
      <c r="K29" s="14">
        <v>0</v>
      </c>
    </row>
    <row r="30" spans="2:11" ht="18" customHeight="1" x14ac:dyDescent="0.25">
      <c r="B30" s="28"/>
      <c r="C30" s="6" t="s">
        <v>19</v>
      </c>
      <c r="D30" s="15">
        <f t="shared" si="1"/>
        <v>0</v>
      </c>
      <c r="E30" s="15">
        <f t="shared" si="2"/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</row>
    <row r="31" spans="2:11" ht="18" customHeight="1" x14ac:dyDescent="0.25">
      <c r="B31" s="28"/>
      <c r="C31" s="4" t="s">
        <v>14</v>
      </c>
      <c r="D31" s="15">
        <f t="shared" si="1"/>
        <v>0</v>
      </c>
      <c r="E31" s="15">
        <f t="shared" si="2"/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2:11" ht="18" customHeight="1" x14ac:dyDescent="0.25">
      <c r="B32" s="28"/>
      <c r="C32" s="7" t="s">
        <v>20</v>
      </c>
      <c r="D32" s="15">
        <f t="shared" si="1"/>
        <v>0</v>
      </c>
      <c r="E32" s="15">
        <f t="shared" si="2"/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2:11" ht="18" customHeight="1" x14ac:dyDescent="0.25">
      <c r="B33" s="3" t="s">
        <v>25</v>
      </c>
      <c r="D33" s="14"/>
      <c r="E33" s="14"/>
      <c r="F33" s="14"/>
      <c r="G33" s="14"/>
      <c r="H33" s="14"/>
      <c r="I33" s="14"/>
      <c r="J33" s="14"/>
      <c r="K33" s="14"/>
    </row>
    <row r="34" spans="2:11" ht="18" customHeight="1" x14ac:dyDescent="0.25">
      <c r="B34" s="9"/>
      <c r="C34" s="9" t="s">
        <v>82</v>
      </c>
      <c r="D34" s="16"/>
      <c r="E34" s="17"/>
      <c r="F34" s="16"/>
      <c r="G34" s="16"/>
      <c r="H34" s="16"/>
      <c r="I34" s="16"/>
      <c r="J34" s="16"/>
      <c r="K34" s="16"/>
    </row>
    <row r="35" spans="2:11" ht="18" customHeight="1" x14ac:dyDescent="0.25">
      <c r="B35" s="20" t="s">
        <v>77</v>
      </c>
      <c r="C35" s="5" t="s">
        <v>27</v>
      </c>
      <c r="D35" s="15">
        <f t="shared" ref="D35:E38" si="4">F35+H35+J35</f>
        <v>1</v>
      </c>
      <c r="E35" s="15">
        <f t="shared" si="4"/>
        <v>0</v>
      </c>
      <c r="F35" s="14">
        <v>1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</row>
    <row r="36" spans="2:11" ht="18" customHeight="1" x14ac:dyDescent="0.25">
      <c r="B36" s="20"/>
      <c r="C36" s="5" t="s">
        <v>28</v>
      </c>
      <c r="D36" s="15">
        <f t="shared" si="4"/>
        <v>5</v>
      </c>
      <c r="E36" s="15">
        <f t="shared" si="4"/>
        <v>10</v>
      </c>
      <c r="F36" s="14">
        <v>2</v>
      </c>
      <c r="G36" s="14">
        <v>3</v>
      </c>
      <c r="H36" s="14">
        <v>0</v>
      </c>
      <c r="I36" s="14">
        <v>6</v>
      </c>
      <c r="J36" s="14">
        <v>3</v>
      </c>
      <c r="K36" s="14">
        <v>1</v>
      </c>
    </row>
    <row r="37" spans="2:11" ht="18" customHeight="1" x14ac:dyDescent="0.25">
      <c r="B37" s="20"/>
      <c r="C37" s="5" t="s">
        <v>29</v>
      </c>
      <c r="D37" s="15">
        <f t="shared" si="4"/>
        <v>8</v>
      </c>
      <c r="E37" s="15">
        <f t="shared" si="4"/>
        <v>22</v>
      </c>
      <c r="F37" s="14">
        <v>5</v>
      </c>
      <c r="G37" s="14">
        <v>11</v>
      </c>
      <c r="H37" s="14">
        <v>3</v>
      </c>
      <c r="I37" s="14">
        <v>11</v>
      </c>
      <c r="J37" s="14">
        <v>0</v>
      </c>
      <c r="K37" s="14">
        <v>0</v>
      </c>
    </row>
    <row r="38" spans="2:11" ht="18" customHeight="1" x14ac:dyDescent="0.25">
      <c r="B38" s="20"/>
      <c r="C38" s="5" t="s">
        <v>30</v>
      </c>
      <c r="D38" s="15">
        <f t="shared" si="4"/>
        <v>12</v>
      </c>
      <c r="E38" s="15">
        <f t="shared" si="4"/>
        <v>36</v>
      </c>
      <c r="F38" s="14">
        <v>8</v>
      </c>
      <c r="G38" s="14">
        <v>27</v>
      </c>
      <c r="H38" s="14">
        <v>2</v>
      </c>
      <c r="I38" s="14">
        <v>7</v>
      </c>
      <c r="J38" s="14">
        <v>2</v>
      </c>
      <c r="K38" s="14">
        <v>2</v>
      </c>
    </row>
    <row r="39" spans="2:11" ht="18" customHeight="1" x14ac:dyDescent="0.25">
      <c r="B39" s="9"/>
      <c r="C39" s="9" t="s">
        <v>80</v>
      </c>
      <c r="D39" s="16"/>
      <c r="E39" s="16"/>
      <c r="F39" s="16"/>
      <c r="G39" s="16"/>
      <c r="H39" s="16"/>
      <c r="I39" s="16"/>
      <c r="J39" s="16"/>
      <c r="K39" s="17"/>
    </row>
    <row r="40" spans="2:11" ht="18" customHeight="1" x14ac:dyDescent="0.25">
      <c r="B40" s="20" t="s">
        <v>78</v>
      </c>
      <c r="C40" s="4" t="s">
        <v>34</v>
      </c>
      <c r="D40" s="15">
        <f t="shared" ref="D40:E42" si="5">F40+H40+J40</f>
        <v>1</v>
      </c>
      <c r="E40" s="15">
        <f t="shared" si="5"/>
        <v>1</v>
      </c>
      <c r="F40" s="14">
        <v>1</v>
      </c>
      <c r="G40" s="14">
        <v>1</v>
      </c>
      <c r="H40" s="14">
        <v>0</v>
      </c>
      <c r="I40" s="14">
        <v>0</v>
      </c>
      <c r="J40" s="14">
        <v>0</v>
      </c>
      <c r="K40" s="14">
        <v>0</v>
      </c>
    </row>
    <row r="41" spans="2:11" ht="18" customHeight="1" x14ac:dyDescent="0.25">
      <c r="B41" s="20"/>
      <c r="C41" s="4" t="s">
        <v>35</v>
      </c>
      <c r="D41" s="15">
        <f t="shared" si="5"/>
        <v>0</v>
      </c>
      <c r="E41" s="15">
        <f t="shared" si="5"/>
        <v>3</v>
      </c>
      <c r="F41" s="14">
        <v>0</v>
      </c>
      <c r="G41" s="14">
        <v>3</v>
      </c>
      <c r="H41" s="14">
        <v>0</v>
      </c>
      <c r="I41" s="14">
        <v>0</v>
      </c>
      <c r="J41" s="14">
        <v>0</v>
      </c>
      <c r="K41" s="14">
        <v>0</v>
      </c>
    </row>
    <row r="42" spans="2:11" ht="18" customHeight="1" x14ac:dyDescent="0.25">
      <c r="B42" s="20"/>
      <c r="C42" s="4" t="s">
        <v>36</v>
      </c>
      <c r="D42" s="15">
        <f t="shared" si="5"/>
        <v>2</v>
      </c>
      <c r="E42" s="15">
        <f t="shared" si="5"/>
        <v>5</v>
      </c>
      <c r="F42" s="14">
        <v>2</v>
      </c>
      <c r="G42" s="14">
        <v>4</v>
      </c>
      <c r="H42" s="14">
        <v>0</v>
      </c>
      <c r="I42" s="14">
        <v>1</v>
      </c>
      <c r="J42" s="14">
        <v>0</v>
      </c>
      <c r="K42" s="14">
        <v>0</v>
      </c>
    </row>
    <row r="43" spans="2:11" ht="18" customHeight="1" x14ac:dyDescent="0.25">
      <c r="B43" s="9"/>
      <c r="C43" s="9" t="s">
        <v>81</v>
      </c>
      <c r="D43" s="16"/>
      <c r="E43" s="16"/>
      <c r="F43" s="16"/>
      <c r="G43" s="16"/>
      <c r="H43" s="16"/>
      <c r="I43" s="16"/>
      <c r="J43" s="16"/>
      <c r="K43" s="17"/>
    </row>
    <row r="44" spans="2:11" ht="18" customHeight="1" x14ac:dyDescent="0.25">
      <c r="B44" s="20" t="s">
        <v>79</v>
      </c>
      <c r="C44" s="4" t="s">
        <v>31</v>
      </c>
      <c r="D44" s="15">
        <f t="shared" ref="D44:E46" si="6">F44+H44+J44</f>
        <v>0</v>
      </c>
      <c r="E44" s="15">
        <f t="shared" si="6"/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2:11" ht="18" customHeight="1" x14ac:dyDescent="0.25">
      <c r="B45" s="20"/>
      <c r="C45" s="4" t="s">
        <v>32</v>
      </c>
      <c r="D45" s="15">
        <f t="shared" si="6"/>
        <v>0</v>
      </c>
      <c r="E45" s="15">
        <f t="shared" si="6"/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2:11" ht="18" customHeight="1" x14ac:dyDescent="0.25">
      <c r="B46" s="20"/>
      <c r="C46" s="4" t="s">
        <v>33</v>
      </c>
      <c r="D46" s="15">
        <f t="shared" si="6"/>
        <v>0</v>
      </c>
      <c r="E46" s="15">
        <f t="shared" si="6"/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</row>
    <row r="47" spans="2:11" ht="18" customHeight="1" x14ac:dyDescent="0.25">
      <c r="B47" s="9"/>
      <c r="C47" s="9" t="s">
        <v>40</v>
      </c>
      <c r="D47" s="16"/>
      <c r="E47" s="16"/>
      <c r="F47" s="16"/>
      <c r="G47" s="16"/>
      <c r="H47" s="16"/>
      <c r="I47" s="16"/>
      <c r="J47" s="16"/>
      <c r="K47" s="17"/>
    </row>
    <row r="48" spans="2:11" ht="18" customHeight="1" x14ac:dyDescent="0.25">
      <c r="B48" s="20"/>
      <c r="C48" s="4" t="s">
        <v>41</v>
      </c>
      <c r="D48" s="15">
        <f t="shared" ref="D48:E51" si="7">F48+H48+J48</f>
        <v>3</v>
      </c>
      <c r="E48" s="15">
        <f t="shared" si="7"/>
        <v>7</v>
      </c>
      <c r="F48" s="14">
        <v>3</v>
      </c>
      <c r="G48" s="14">
        <v>6</v>
      </c>
      <c r="H48" s="14">
        <v>0</v>
      </c>
      <c r="I48" s="14">
        <v>1</v>
      </c>
      <c r="J48" s="14">
        <v>0</v>
      </c>
      <c r="K48" s="14">
        <v>0</v>
      </c>
    </row>
    <row r="49" spans="2:11" ht="18" customHeight="1" x14ac:dyDescent="0.25">
      <c r="B49" s="20"/>
      <c r="C49" s="4" t="s">
        <v>42</v>
      </c>
      <c r="D49" s="15">
        <f t="shared" si="7"/>
        <v>0</v>
      </c>
      <c r="E49" s="15">
        <f t="shared" si="7"/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</row>
    <row r="50" spans="2:11" ht="18" customHeight="1" x14ac:dyDescent="0.25">
      <c r="B50" s="20"/>
      <c r="C50" s="4" t="s">
        <v>43</v>
      </c>
      <c r="D50" s="15">
        <f t="shared" si="7"/>
        <v>0</v>
      </c>
      <c r="E50" s="15">
        <f t="shared" si="7"/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2:11" ht="18" customHeight="1" x14ac:dyDescent="0.25">
      <c r="B51" s="20"/>
      <c r="C51" s="4" t="s">
        <v>44</v>
      </c>
      <c r="D51" s="15">
        <f t="shared" si="7"/>
        <v>0</v>
      </c>
      <c r="E51" s="15">
        <f t="shared" si="7"/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</row>
    <row r="52" spans="2:11" ht="18" customHeight="1" x14ac:dyDescent="0.25">
      <c r="B52" s="9"/>
      <c r="C52" s="10" t="s">
        <v>45</v>
      </c>
      <c r="D52" s="16"/>
      <c r="E52" s="16"/>
      <c r="F52" s="16"/>
      <c r="G52" s="16"/>
      <c r="H52" s="16"/>
      <c r="I52" s="16"/>
      <c r="J52" s="16"/>
      <c r="K52" s="16"/>
    </row>
    <row r="53" spans="2:11" ht="18" customHeight="1" x14ac:dyDescent="0.25">
      <c r="B53" s="20"/>
      <c r="C53" s="4" t="s">
        <v>46</v>
      </c>
      <c r="D53" s="15">
        <f t="shared" ref="D53:E56" si="8">F53+H53+J53</f>
        <v>0</v>
      </c>
      <c r="E53" s="15">
        <f t="shared" si="8"/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</row>
    <row r="54" spans="2:11" ht="18" customHeight="1" x14ac:dyDescent="0.25">
      <c r="B54" s="20"/>
      <c r="C54" s="4" t="s">
        <v>47</v>
      </c>
      <c r="D54" s="15">
        <f t="shared" si="8"/>
        <v>0</v>
      </c>
      <c r="E54" s="15">
        <f t="shared" si="8"/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</row>
    <row r="55" spans="2:11" ht="18" customHeight="1" x14ac:dyDescent="0.25">
      <c r="B55" s="20"/>
      <c r="C55" s="4" t="s">
        <v>48</v>
      </c>
      <c r="D55" s="15">
        <f t="shared" si="8"/>
        <v>0</v>
      </c>
      <c r="E55" s="15">
        <f t="shared" si="8"/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2:11" ht="18" customHeight="1" x14ac:dyDescent="0.25">
      <c r="B56" s="20"/>
      <c r="C56" s="4" t="s">
        <v>49</v>
      </c>
      <c r="D56" s="15">
        <f t="shared" si="8"/>
        <v>3</v>
      </c>
      <c r="E56" s="15">
        <f t="shared" si="8"/>
        <v>7</v>
      </c>
      <c r="F56" s="14">
        <v>3</v>
      </c>
      <c r="G56" s="14">
        <v>6</v>
      </c>
      <c r="H56" s="14">
        <v>0</v>
      </c>
      <c r="I56" s="14">
        <v>1</v>
      </c>
      <c r="J56" s="14">
        <v>0</v>
      </c>
      <c r="K56" s="14">
        <v>0</v>
      </c>
    </row>
    <row r="57" spans="2:11" ht="18" customHeight="1" x14ac:dyDescent="0.25">
      <c r="B57" s="3" t="s">
        <v>83</v>
      </c>
      <c r="D57" s="14"/>
      <c r="E57" s="14"/>
      <c r="F57" s="14"/>
      <c r="G57" s="14"/>
      <c r="H57" s="14"/>
      <c r="I57" s="14"/>
      <c r="J57" s="14"/>
      <c r="K57" s="14"/>
    </row>
    <row r="58" spans="2:11" ht="18" customHeight="1" x14ac:dyDescent="0.25">
      <c r="B58" s="20" t="s">
        <v>26</v>
      </c>
      <c r="C58" s="4" t="s">
        <v>85</v>
      </c>
      <c r="D58" s="15">
        <f t="shared" ref="D58:E61" si="9">F58+H58+J58</f>
        <v>0</v>
      </c>
      <c r="E58" s="15">
        <f t="shared" si="9"/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</row>
    <row r="59" spans="2:11" ht="18" customHeight="1" x14ac:dyDescent="0.25">
      <c r="B59" s="20"/>
      <c r="C59" s="4" t="s">
        <v>86</v>
      </c>
      <c r="D59" s="15">
        <f t="shared" si="9"/>
        <v>66</v>
      </c>
      <c r="E59" s="15">
        <f t="shared" si="9"/>
        <v>84</v>
      </c>
      <c r="F59" s="14">
        <v>33</v>
      </c>
      <c r="G59" s="14">
        <v>42</v>
      </c>
      <c r="H59" s="14">
        <v>22</v>
      </c>
      <c r="I59" s="14">
        <v>35</v>
      </c>
      <c r="J59" s="14">
        <v>11</v>
      </c>
      <c r="K59" s="14">
        <v>7</v>
      </c>
    </row>
    <row r="60" spans="2:11" ht="18" customHeight="1" x14ac:dyDescent="0.25">
      <c r="B60" s="20"/>
      <c r="C60" s="4" t="s">
        <v>84</v>
      </c>
      <c r="D60" s="15">
        <f t="shared" si="9"/>
        <v>19</v>
      </c>
      <c r="E60" s="15">
        <f t="shared" si="9"/>
        <v>29</v>
      </c>
      <c r="F60" s="14">
        <v>9</v>
      </c>
      <c r="G60" s="14">
        <v>8</v>
      </c>
      <c r="H60" s="14">
        <v>8</v>
      </c>
      <c r="I60" s="14">
        <v>14</v>
      </c>
      <c r="J60" s="14">
        <v>2</v>
      </c>
      <c r="K60" s="14">
        <v>7</v>
      </c>
    </row>
    <row r="61" spans="2:11" ht="18" customHeight="1" x14ac:dyDescent="0.25">
      <c r="B61" s="20"/>
      <c r="C61" s="4" t="s">
        <v>87</v>
      </c>
      <c r="D61" s="15">
        <f t="shared" si="9"/>
        <v>0</v>
      </c>
      <c r="E61" s="15">
        <f t="shared" si="9"/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</row>
    <row r="62" spans="2:11" ht="18" customHeight="1" x14ac:dyDescent="0.25">
      <c r="B62" s="3" t="s">
        <v>50</v>
      </c>
      <c r="C62" s="4"/>
      <c r="D62" s="14"/>
      <c r="E62" s="14"/>
      <c r="F62" s="14"/>
      <c r="G62" s="14"/>
      <c r="H62" s="14"/>
      <c r="I62" s="14"/>
      <c r="J62" s="14"/>
      <c r="K62" s="14"/>
    </row>
    <row r="63" spans="2:11" ht="18" customHeight="1" x14ac:dyDescent="0.25">
      <c r="B63" s="32" t="s">
        <v>53</v>
      </c>
      <c r="C63" s="11" t="s">
        <v>51</v>
      </c>
      <c r="D63" s="15">
        <f>F63+H63+J63</f>
        <v>0</v>
      </c>
      <c r="E63" s="18">
        <f>G63+I63+K63</f>
        <v>0</v>
      </c>
      <c r="F63" s="15">
        <f>SUM(F64:F65)</f>
        <v>0</v>
      </c>
      <c r="G63" s="18"/>
      <c r="H63" s="15">
        <f>SUM(H64:H65)</f>
        <v>0</v>
      </c>
      <c r="I63" s="18"/>
      <c r="J63" s="15">
        <f>SUM(J64:J65)</f>
        <v>0</v>
      </c>
      <c r="K63" s="19"/>
    </row>
    <row r="64" spans="2:11" ht="18" customHeight="1" x14ac:dyDescent="0.25">
      <c r="B64" s="32"/>
      <c r="C64" s="6" t="s">
        <v>56</v>
      </c>
      <c r="D64" s="15">
        <f t="shared" ref="D64:E79" si="10">F64+H64+J64</f>
        <v>0</v>
      </c>
      <c r="E64" s="19">
        <f t="shared" si="10"/>
        <v>0</v>
      </c>
      <c r="F64" s="14">
        <v>0</v>
      </c>
      <c r="G64" s="19">
        <v>0</v>
      </c>
      <c r="H64" s="14">
        <v>0</v>
      </c>
      <c r="I64" s="19">
        <v>0</v>
      </c>
      <c r="J64" s="14">
        <v>0</v>
      </c>
      <c r="K64" s="19">
        <v>0</v>
      </c>
    </row>
    <row r="65" spans="2:11" ht="18" customHeight="1" x14ac:dyDescent="0.25">
      <c r="B65" s="32"/>
      <c r="C65" s="6" t="s">
        <v>57</v>
      </c>
      <c r="D65" s="15">
        <f t="shared" si="10"/>
        <v>0</v>
      </c>
      <c r="E65" s="19">
        <f t="shared" si="10"/>
        <v>0</v>
      </c>
      <c r="F65" s="14">
        <v>0</v>
      </c>
      <c r="G65" s="19">
        <v>0</v>
      </c>
      <c r="H65" s="14">
        <v>0</v>
      </c>
      <c r="I65" s="19">
        <v>0</v>
      </c>
      <c r="J65" s="14">
        <v>0</v>
      </c>
      <c r="K65" s="19">
        <v>0</v>
      </c>
    </row>
    <row r="66" spans="2:11" ht="18" customHeight="1" x14ac:dyDescent="0.25">
      <c r="B66" s="32"/>
      <c r="C66" s="11" t="s">
        <v>52</v>
      </c>
      <c r="D66" s="15">
        <f t="shared" si="10"/>
        <v>0</v>
      </c>
      <c r="E66" s="18">
        <f t="shared" si="10"/>
        <v>0</v>
      </c>
      <c r="F66" s="15">
        <f>SUM(F67:F68)</f>
        <v>0</v>
      </c>
      <c r="G66" s="18"/>
      <c r="H66" s="15">
        <f>SUM(H67:H68)</f>
        <v>0</v>
      </c>
      <c r="I66" s="18"/>
      <c r="J66" s="15">
        <f>SUM(J67:J68)</f>
        <v>0</v>
      </c>
      <c r="K66" s="19"/>
    </row>
    <row r="67" spans="2:11" ht="18" customHeight="1" x14ac:dyDescent="0.25">
      <c r="B67" s="32"/>
      <c r="C67" s="6" t="s">
        <v>58</v>
      </c>
      <c r="D67" s="15">
        <f t="shared" si="10"/>
        <v>0</v>
      </c>
      <c r="E67" s="19">
        <f t="shared" si="10"/>
        <v>0</v>
      </c>
      <c r="F67" s="14">
        <v>0</v>
      </c>
      <c r="G67" s="19">
        <v>0</v>
      </c>
      <c r="H67" s="14">
        <v>0</v>
      </c>
      <c r="I67" s="19">
        <v>0</v>
      </c>
      <c r="J67" s="14">
        <v>0</v>
      </c>
      <c r="K67" s="19">
        <v>0</v>
      </c>
    </row>
    <row r="68" spans="2:11" ht="18" customHeight="1" x14ac:dyDescent="0.25">
      <c r="B68" s="32"/>
      <c r="C68" s="6" t="s">
        <v>59</v>
      </c>
      <c r="D68" s="15">
        <f t="shared" si="10"/>
        <v>0</v>
      </c>
      <c r="E68" s="19">
        <f t="shared" si="10"/>
        <v>0</v>
      </c>
      <c r="F68" s="14">
        <v>0</v>
      </c>
      <c r="G68" s="19">
        <v>0</v>
      </c>
      <c r="H68" s="14">
        <v>0</v>
      </c>
      <c r="I68" s="19">
        <v>0</v>
      </c>
      <c r="J68" s="14">
        <v>0</v>
      </c>
      <c r="K68" s="19">
        <v>0</v>
      </c>
    </row>
    <row r="69" spans="2:11" ht="18" customHeight="1" x14ac:dyDescent="0.25">
      <c r="B69" s="33"/>
      <c r="C69" s="11" t="s">
        <v>60</v>
      </c>
      <c r="D69" s="15">
        <f t="shared" si="10"/>
        <v>0</v>
      </c>
      <c r="E69" s="19">
        <f t="shared" si="10"/>
        <v>0</v>
      </c>
      <c r="F69" s="14">
        <v>0</v>
      </c>
      <c r="G69" s="19">
        <v>0</v>
      </c>
      <c r="H69" s="14">
        <v>0</v>
      </c>
      <c r="I69" s="19">
        <v>0</v>
      </c>
      <c r="J69" s="14">
        <v>0</v>
      </c>
      <c r="K69" s="19">
        <v>0</v>
      </c>
    </row>
    <row r="70" spans="2:11" ht="18" customHeight="1" x14ac:dyDescent="0.25">
      <c r="B70" s="31" t="s">
        <v>54</v>
      </c>
      <c r="C70" s="11" t="s">
        <v>55</v>
      </c>
      <c r="D70" s="19">
        <f t="shared" si="10"/>
        <v>0</v>
      </c>
      <c r="E70" s="15">
        <f t="shared" si="10"/>
        <v>4</v>
      </c>
      <c r="F70" s="18"/>
      <c r="G70" s="15">
        <f>SUM(G71:G72)</f>
        <v>4</v>
      </c>
      <c r="H70" s="18"/>
      <c r="I70" s="15">
        <f>SUM(I71:I72)</f>
        <v>0</v>
      </c>
      <c r="J70" s="18"/>
      <c r="K70" s="15">
        <f>SUM(K71:K72)</f>
        <v>0</v>
      </c>
    </row>
    <row r="71" spans="2:11" ht="18" customHeight="1" x14ac:dyDescent="0.25">
      <c r="B71" s="32"/>
      <c r="C71" s="6" t="s">
        <v>64</v>
      </c>
      <c r="D71" s="19">
        <f t="shared" si="10"/>
        <v>0</v>
      </c>
      <c r="E71" s="15">
        <f t="shared" si="10"/>
        <v>0</v>
      </c>
      <c r="F71" s="19">
        <v>0</v>
      </c>
      <c r="G71" s="14">
        <v>0</v>
      </c>
      <c r="H71" s="19">
        <v>0</v>
      </c>
      <c r="I71" s="14">
        <v>0</v>
      </c>
      <c r="J71" s="19">
        <v>0</v>
      </c>
      <c r="K71" s="14">
        <v>0</v>
      </c>
    </row>
    <row r="72" spans="2:11" ht="18" customHeight="1" x14ac:dyDescent="0.25">
      <c r="B72" s="32"/>
      <c r="C72" s="6" t="s">
        <v>63</v>
      </c>
      <c r="D72" s="19">
        <f t="shared" si="10"/>
        <v>0</v>
      </c>
      <c r="E72" s="15">
        <f t="shared" si="10"/>
        <v>4</v>
      </c>
      <c r="F72" s="19">
        <v>0</v>
      </c>
      <c r="G72" s="14">
        <v>4</v>
      </c>
      <c r="H72" s="19">
        <v>0</v>
      </c>
      <c r="I72" s="14">
        <v>0</v>
      </c>
      <c r="J72" s="19">
        <v>0</v>
      </c>
      <c r="K72" s="14">
        <v>0</v>
      </c>
    </row>
    <row r="73" spans="2:11" ht="18" customHeight="1" x14ac:dyDescent="0.25">
      <c r="B73" s="32"/>
      <c r="C73" s="11" t="s">
        <v>76</v>
      </c>
      <c r="D73" s="19">
        <f t="shared" si="10"/>
        <v>0</v>
      </c>
      <c r="E73" s="15">
        <f t="shared" si="10"/>
        <v>0</v>
      </c>
      <c r="F73" s="19"/>
      <c r="G73" s="15">
        <f>SUM(G74:G76)</f>
        <v>0</v>
      </c>
      <c r="H73" s="18"/>
      <c r="I73" s="15">
        <f>SUM(I74:I76)</f>
        <v>0</v>
      </c>
      <c r="J73" s="18"/>
      <c r="K73" s="15">
        <f>SUM(K74:K76)</f>
        <v>0</v>
      </c>
    </row>
    <row r="74" spans="2:11" ht="18" customHeight="1" x14ac:dyDescent="0.25">
      <c r="B74" s="32"/>
      <c r="C74" s="6" t="s">
        <v>73</v>
      </c>
      <c r="D74" s="19">
        <f t="shared" si="10"/>
        <v>0</v>
      </c>
      <c r="E74" s="15">
        <f t="shared" si="10"/>
        <v>0</v>
      </c>
      <c r="F74" s="19">
        <v>0</v>
      </c>
      <c r="G74" s="14">
        <v>0</v>
      </c>
      <c r="H74" s="19">
        <v>0</v>
      </c>
      <c r="I74" s="14">
        <v>0</v>
      </c>
      <c r="J74" s="19">
        <v>0</v>
      </c>
      <c r="K74" s="14">
        <v>0</v>
      </c>
    </row>
    <row r="75" spans="2:11" ht="18" customHeight="1" x14ac:dyDescent="0.25">
      <c r="B75" s="32"/>
      <c r="C75" s="6" t="s">
        <v>74</v>
      </c>
      <c r="D75" s="19">
        <f t="shared" si="10"/>
        <v>0</v>
      </c>
      <c r="E75" s="15">
        <f t="shared" si="10"/>
        <v>0</v>
      </c>
      <c r="F75" s="19">
        <v>0</v>
      </c>
      <c r="G75" s="14">
        <v>0</v>
      </c>
      <c r="H75" s="19">
        <v>0</v>
      </c>
      <c r="I75" s="14">
        <v>0</v>
      </c>
      <c r="J75" s="19">
        <v>0</v>
      </c>
      <c r="K75" s="14">
        <v>0</v>
      </c>
    </row>
    <row r="76" spans="2:11" ht="18" customHeight="1" x14ac:dyDescent="0.25">
      <c r="B76" s="32"/>
      <c r="C76" s="6" t="s">
        <v>75</v>
      </c>
      <c r="D76" s="19">
        <f t="shared" si="10"/>
        <v>0</v>
      </c>
      <c r="E76" s="15">
        <f t="shared" si="10"/>
        <v>0</v>
      </c>
      <c r="F76" s="19">
        <v>0</v>
      </c>
      <c r="G76" s="14">
        <v>0</v>
      </c>
      <c r="H76" s="19">
        <v>0</v>
      </c>
      <c r="I76" s="14">
        <v>0</v>
      </c>
      <c r="J76" s="19">
        <v>0</v>
      </c>
      <c r="K76" s="14">
        <v>0</v>
      </c>
    </row>
    <row r="77" spans="2:11" ht="18" customHeight="1" x14ac:dyDescent="0.25">
      <c r="B77" s="32"/>
      <c r="C77" s="11" t="s">
        <v>72</v>
      </c>
      <c r="D77" s="19">
        <f t="shared" si="10"/>
        <v>0</v>
      </c>
      <c r="E77" s="15">
        <f t="shared" si="10"/>
        <v>4</v>
      </c>
      <c r="F77" s="19"/>
      <c r="G77" s="15">
        <f>SUM(G78:G79)</f>
        <v>4</v>
      </c>
      <c r="H77" s="18"/>
      <c r="I77" s="15">
        <f>SUM(I78:I79)</f>
        <v>0</v>
      </c>
      <c r="J77" s="18"/>
      <c r="K77" s="15">
        <f>SUM(K78:K79)</f>
        <v>0</v>
      </c>
    </row>
    <row r="78" spans="2:11" ht="18" customHeight="1" x14ac:dyDescent="0.25">
      <c r="B78" s="32"/>
      <c r="C78" s="6" t="s">
        <v>56</v>
      </c>
      <c r="D78" s="19">
        <f t="shared" si="10"/>
        <v>0</v>
      </c>
      <c r="E78" s="15">
        <f t="shared" si="10"/>
        <v>4</v>
      </c>
      <c r="F78" s="19">
        <v>0</v>
      </c>
      <c r="G78" s="14">
        <v>4</v>
      </c>
      <c r="H78" s="19">
        <v>0</v>
      </c>
      <c r="I78" s="14">
        <v>0</v>
      </c>
      <c r="J78" s="19">
        <v>0</v>
      </c>
      <c r="K78" s="14">
        <v>0</v>
      </c>
    </row>
    <row r="79" spans="2:11" ht="18" customHeight="1" x14ac:dyDescent="0.25">
      <c r="B79" s="32"/>
      <c r="C79" s="6" t="s">
        <v>57</v>
      </c>
      <c r="D79" s="19">
        <f t="shared" si="10"/>
        <v>0</v>
      </c>
      <c r="E79" s="15">
        <f t="shared" si="10"/>
        <v>0</v>
      </c>
      <c r="F79" s="19">
        <v>0</v>
      </c>
      <c r="G79" s="14">
        <v>0</v>
      </c>
      <c r="H79" s="19">
        <v>0</v>
      </c>
      <c r="I79" s="14">
        <v>0</v>
      </c>
      <c r="J79" s="19">
        <v>0</v>
      </c>
      <c r="K79" s="14">
        <v>0</v>
      </c>
    </row>
    <row r="80" spans="2:11" ht="18" customHeight="1" x14ac:dyDescent="0.25">
      <c r="B80" s="32"/>
      <c r="C80" s="11" t="s">
        <v>61</v>
      </c>
      <c r="D80" s="19">
        <f t="shared" ref="D80:E93" si="11">F80+H80+J80</f>
        <v>0</v>
      </c>
      <c r="E80" s="15">
        <f t="shared" si="11"/>
        <v>0</v>
      </c>
      <c r="F80" s="19"/>
      <c r="G80" s="15">
        <f>SUM(G81:G82)</f>
        <v>0</v>
      </c>
      <c r="H80" s="18"/>
      <c r="I80" s="15">
        <f>SUM(I81:I82)</f>
        <v>0</v>
      </c>
      <c r="J80" s="18"/>
      <c r="K80" s="15">
        <f>SUM(K81:K82)</f>
        <v>0</v>
      </c>
    </row>
    <row r="81" spans="2:11" ht="18" customHeight="1" x14ac:dyDescent="0.25">
      <c r="B81" s="32"/>
      <c r="C81" s="6" t="s">
        <v>56</v>
      </c>
      <c r="D81" s="19">
        <f t="shared" si="11"/>
        <v>0</v>
      </c>
      <c r="E81" s="15">
        <f t="shared" si="11"/>
        <v>0</v>
      </c>
      <c r="F81" s="19">
        <v>0</v>
      </c>
      <c r="G81" s="14">
        <v>0</v>
      </c>
      <c r="H81" s="19">
        <v>0</v>
      </c>
      <c r="I81" s="14">
        <v>0</v>
      </c>
      <c r="J81" s="19">
        <v>0</v>
      </c>
      <c r="K81" s="14">
        <v>0</v>
      </c>
    </row>
    <row r="82" spans="2:11" ht="18" customHeight="1" x14ac:dyDescent="0.25">
      <c r="B82" s="32"/>
      <c r="C82" s="6" t="s">
        <v>57</v>
      </c>
      <c r="D82" s="19">
        <f t="shared" si="11"/>
        <v>0</v>
      </c>
      <c r="E82" s="15">
        <f t="shared" si="11"/>
        <v>0</v>
      </c>
      <c r="F82" s="19">
        <v>0</v>
      </c>
      <c r="G82" s="14">
        <v>0</v>
      </c>
      <c r="H82" s="19">
        <v>0</v>
      </c>
      <c r="I82" s="14">
        <v>0</v>
      </c>
      <c r="J82" s="19">
        <v>0</v>
      </c>
      <c r="K82" s="14">
        <v>0</v>
      </c>
    </row>
    <row r="83" spans="2:11" ht="18" customHeight="1" x14ac:dyDescent="0.25">
      <c r="B83" s="32"/>
      <c r="C83" s="11" t="s">
        <v>62</v>
      </c>
      <c r="D83" s="19">
        <f t="shared" si="11"/>
        <v>0</v>
      </c>
      <c r="E83" s="15">
        <f t="shared" si="11"/>
        <v>4</v>
      </c>
      <c r="F83" s="19"/>
      <c r="G83" s="15">
        <f>SUM(G84:G85)</f>
        <v>4</v>
      </c>
      <c r="H83" s="18"/>
      <c r="I83" s="15">
        <f>SUM(I84:I85)</f>
        <v>0</v>
      </c>
      <c r="J83" s="18"/>
      <c r="K83" s="15">
        <f>SUM(K84:K85)</f>
        <v>0</v>
      </c>
    </row>
    <row r="84" spans="2:11" ht="18" customHeight="1" x14ac:dyDescent="0.25">
      <c r="B84" s="32"/>
      <c r="C84" s="6" t="s">
        <v>56</v>
      </c>
      <c r="D84" s="19">
        <f t="shared" si="11"/>
        <v>0</v>
      </c>
      <c r="E84" s="15">
        <f t="shared" si="11"/>
        <v>4</v>
      </c>
      <c r="F84" s="19">
        <v>0</v>
      </c>
      <c r="G84" s="14">
        <v>4</v>
      </c>
      <c r="H84" s="19">
        <v>0</v>
      </c>
      <c r="I84" s="14">
        <v>0</v>
      </c>
      <c r="J84" s="19">
        <v>0</v>
      </c>
      <c r="K84" s="14">
        <v>0</v>
      </c>
    </row>
    <row r="85" spans="2:11" ht="18" customHeight="1" x14ac:dyDescent="0.25">
      <c r="B85" s="32"/>
      <c r="C85" s="6" t="s">
        <v>57</v>
      </c>
      <c r="D85" s="19">
        <f t="shared" si="11"/>
        <v>0</v>
      </c>
      <c r="E85" s="15">
        <f t="shared" si="11"/>
        <v>0</v>
      </c>
      <c r="F85" s="19">
        <v>0</v>
      </c>
      <c r="G85" s="14">
        <v>0</v>
      </c>
      <c r="H85" s="19">
        <v>0</v>
      </c>
      <c r="I85" s="14">
        <v>0</v>
      </c>
      <c r="J85" s="19">
        <v>0</v>
      </c>
      <c r="K85" s="14">
        <v>0</v>
      </c>
    </row>
    <row r="86" spans="2:11" ht="18" customHeight="1" x14ac:dyDescent="0.25">
      <c r="B86" s="32"/>
      <c r="C86" s="11" t="s">
        <v>68</v>
      </c>
      <c r="D86" s="19">
        <f t="shared" si="11"/>
        <v>0</v>
      </c>
      <c r="E86" s="15">
        <f t="shared" si="11"/>
        <v>0</v>
      </c>
      <c r="F86" s="19"/>
      <c r="G86" s="15">
        <f>SUM(G87:G89)</f>
        <v>0</v>
      </c>
      <c r="H86" s="18"/>
      <c r="I86" s="15">
        <f>SUM(I87:I89)</f>
        <v>0</v>
      </c>
      <c r="J86" s="18"/>
      <c r="K86" s="15">
        <f>SUM(K87:K89)</f>
        <v>0</v>
      </c>
    </row>
    <row r="87" spans="2:11" ht="18" customHeight="1" x14ac:dyDescent="0.25">
      <c r="B87" s="32"/>
      <c r="C87" s="6" t="s">
        <v>67</v>
      </c>
      <c r="D87" s="19">
        <f t="shared" si="11"/>
        <v>0</v>
      </c>
      <c r="E87" s="15">
        <f t="shared" si="11"/>
        <v>0</v>
      </c>
      <c r="F87" s="19">
        <v>0</v>
      </c>
      <c r="G87" s="14">
        <v>0</v>
      </c>
      <c r="H87" s="19">
        <v>0</v>
      </c>
      <c r="I87" s="14">
        <v>0</v>
      </c>
      <c r="J87" s="19">
        <v>0</v>
      </c>
      <c r="K87" s="14">
        <v>0</v>
      </c>
    </row>
    <row r="88" spans="2:11" ht="18" customHeight="1" x14ac:dyDescent="0.25">
      <c r="B88" s="32"/>
      <c r="C88" s="6" t="s">
        <v>65</v>
      </c>
      <c r="D88" s="19">
        <f t="shared" si="11"/>
        <v>0</v>
      </c>
      <c r="E88" s="15">
        <f t="shared" si="11"/>
        <v>0</v>
      </c>
      <c r="F88" s="19">
        <v>0</v>
      </c>
      <c r="G88" s="14">
        <v>0</v>
      </c>
      <c r="H88" s="19">
        <v>0</v>
      </c>
      <c r="I88" s="14">
        <v>0</v>
      </c>
      <c r="J88" s="19">
        <v>0</v>
      </c>
      <c r="K88" s="14">
        <v>0</v>
      </c>
    </row>
    <row r="89" spans="2:11" ht="18" customHeight="1" x14ac:dyDescent="0.25">
      <c r="B89" s="32"/>
      <c r="C89" s="6" t="s">
        <v>66</v>
      </c>
      <c r="D89" s="19">
        <f t="shared" si="11"/>
        <v>0</v>
      </c>
      <c r="E89" s="15">
        <f t="shared" si="11"/>
        <v>0</v>
      </c>
      <c r="F89" s="19">
        <v>0</v>
      </c>
      <c r="G89" s="14">
        <v>0</v>
      </c>
      <c r="H89" s="19">
        <v>0</v>
      </c>
      <c r="I89" s="14">
        <v>0</v>
      </c>
      <c r="J89" s="19">
        <v>0</v>
      </c>
      <c r="K89" s="14">
        <v>0</v>
      </c>
    </row>
    <row r="90" spans="2:11" ht="18" customHeight="1" x14ac:dyDescent="0.25">
      <c r="B90" s="32"/>
      <c r="C90" s="6"/>
      <c r="D90" s="19"/>
      <c r="E90" s="15"/>
      <c r="F90" s="19"/>
      <c r="G90" s="14"/>
      <c r="H90" s="19"/>
      <c r="I90" s="14"/>
      <c r="J90" s="19"/>
      <c r="K90" s="14"/>
    </row>
    <row r="91" spans="2:11" ht="18" customHeight="1" x14ac:dyDescent="0.25">
      <c r="B91" s="32"/>
      <c r="C91" s="11" t="s">
        <v>69</v>
      </c>
      <c r="D91" s="19">
        <f t="shared" si="11"/>
        <v>0</v>
      </c>
      <c r="E91" s="15">
        <f t="shared" si="11"/>
        <v>0</v>
      </c>
      <c r="F91" s="19">
        <v>0</v>
      </c>
      <c r="G91" s="14">
        <v>0</v>
      </c>
      <c r="H91" s="19">
        <v>0</v>
      </c>
      <c r="I91" s="14">
        <v>0</v>
      </c>
      <c r="J91" s="19">
        <v>0</v>
      </c>
      <c r="K91" s="14">
        <v>0</v>
      </c>
    </row>
    <row r="92" spans="2:11" ht="18" customHeight="1" x14ac:dyDescent="0.25">
      <c r="B92" s="32"/>
      <c r="C92" s="11" t="s">
        <v>70</v>
      </c>
      <c r="D92" s="19">
        <f t="shared" si="11"/>
        <v>0</v>
      </c>
      <c r="E92" s="15">
        <f t="shared" si="11"/>
        <v>0</v>
      </c>
      <c r="F92" s="19">
        <v>0</v>
      </c>
      <c r="G92" s="14">
        <v>0</v>
      </c>
      <c r="H92" s="19">
        <v>0</v>
      </c>
      <c r="I92" s="14">
        <v>0</v>
      </c>
      <c r="J92" s="19">
        <v>0</v>
      </c>
      <c r="K92" s="14">
        <v>0</v>
      </c>
    </row>
    <row r="93" spans="2:11" ht="18" customHeight="1" x14ac:dyDescent="0.25">
      <c r="B93" s="32"/>
      <c r="C93" s="11" t="s">
        <v>71</v>
      </c>
      <c r="D93" s="19">
        <f t="shared" si="11"/>
        <v>0</v>
      </c>
      <c r="E93" s="15">
        <f t="shared" si="11"/>
        <v>0</v>
      </c>
      <c r="F93" s="19">
        <v>0</v>
      </c>
      <c r="G93" s="14">
        <v>0</v>
      </c>
      <c r="H93" s="19">
        <v>0</v>
      </c>
      <c r="I93" s="14">
        <v>0</v>
      </c>
      <c r="J93" s="19">
        <v>0</v>
      </c>
      <c r="K93" s="14">
        <v>0</v>
      </c>
    </row>
    <row r="94" spans="2:11" ht="18" customHeight="1" x14ac:dyDescent="0.25">
      <c r="B94" s="3" t="s">
        <v>22</v>
      </c>
      <c r="D94" s="14"/>
      <c r="E94" s="14"/>
      <c r="F94" s="14"/>
      <c r="G94" s="14"/>
      <c r="H94" s="14"/>
      <c r="I94" s="14"/>
      <c r="J94" s="14"/>
      <c r="K94" s="14"/>
    </row>
    <row r="95" spans="2:11" ht="18" customHeight="1" x14ac:dyDescent="0.25">
      <c r="B95" s="8" t="s">
        <v>24</v>
      </c>
      <c r="C95" s="4" t="s">
        <v>23</v>
      </c>
      <c r="D95" s="15">
        <f>F95+H95+J95</f>
        <v>21</v>
      </c>
      <c r="E95" s="15">
        <f>G95+I95+K95</f>
        <v>50</v>
      </c>
      <c r="F95" s="14">
        <v>13</v>
      </c>
      <c r="G95" s="14">
        <v>28</v>
      </c>
      <c r="H95" s="14">
        <v>3</v>
      </c>
      <c r="I95" s="14">
        <v>20</v>
      </c>
      <c r="J95" s="14">
        <v>5</v>
      </c>
      <c r="K95" s="14">
        <v>2</v>
      </c>
    </row>
    <row r="96" spans="2:11" ht="18" customHeight="1" x14ac:dyDescent="0.25">
      <c r="B96" s="3" t="s">
        <v>37</v>
      </c>
      <c r="C96" s="4"/>
      <c r="D96" s="14"/>
      <c r="E96" s="14"/>
      <c r="F96" s="14"/>
      <c r="G96" s="14"/>
      <c r="H96" s="14"/>
      <c r="I96" s="14"/>
      <c r="J96" s="14"/>
      <c r="K96" s="14"/>
    </row>
    <row r="97" spans="2:11" ht="18" customHeight="1" x14ac:dyDescent="0.25">
      <c r="B97" s="8" t="s">
        <v>39</v>
      </c>
      <c r="C97" s="4" t="s">
        <v>38</v>
      </c>
      <c r="D97" s="15">
        <f>F97+H97+J97</f>
        <v>2</v>
      </c>
      <c r="E97" s="15">
        <f>G97+I97+K97</f>
        <v>0</v>
      </c>
      <c r="F97" s="14">
        <v>2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</row>
    <row r="98" spans="2:11" ht="18" customHeight="1" x14ac:dyDescent="0.25"/>
    <row r="99" spans="2:11" ht="18" customHeight="1" x14ac:dyDescent="0.25"/>
    <row r="100" spans="2:11" ht="18" customHeight="1" x14ac:dyDescent="0.25"/>
    <row r="101" spans="2:11" ht="18" customHeight="1" x14ac:dyDescent="0.25"/>
    <row r="102" spans="2:11" ht="15" x14ac:dyDescent="0.25">
      <c r="E102" s="13" t="s">
        <v>94</v>
      </c>
    </row>
    <row r="103" spans="2:11" ht="15" x14ac:dyDescent="0.25">
      <c r="E103" s="13" t="s">
        <v>95</v>
      </c>
    </row>
    <row r="104" spans="2:11" ht="18" customHeight="1" x14ac:dyDescent="0.25"/>
    <row r="105" spans="2:11" ht="18" customHeight="1" x14ac:dyDescent="0.25"/>
    <row r="106" spans="2:11" ht="18" customHeight="1" x14ac:dyDescent="0.25"/>
    <row r="107" spans="2:11" ht="18" customHeight="1" x14ac:dyDescent="0.25"/>
    <row r="108" spans="2:11" ht="18" customHeight="1" x14ac:dyDescent="0.25"/>
    <row r="109" spans="2:11" ht="18" customHeight="1" x14ac:dyDescent="0.25"/>
    <row r="110" spans="2:11" ht="18" customHeight="1" x14ac:dyDescent="0.25"/>
    <row r="111" spans="2:11" ht="18" customHeight="1" x14ac:dyDescent="0.25"/>
    <row r="112" spans="2:11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</sheetData>
  <mergeCells count="19">
    <mergeCell ref="A5:C5"/>
    <mergeCell ref="B70:B93"/>
    <mergeCell ref="B35:B38"/>
    <mergeCell ref="F9:G9"/>
    <mergeCell ref="H9:I9"/>
    <mergeCell ref="B63:B69"/>
    <mergeCell ref="B40:B42"/>
    <mergeCell ref="B44:B46"/>
    <mergeCell ref="B48:B51"/>
    <mergeCell ref="B53:B56"/>
    <mergeCell ref="B58:B61"/>
    <mergeCell ref="J9:K9"/>
    <mergeCell ref="D9:E9"/>
    <mergeCell ref="B12:B15"/>
    <mergeCell ref="A3:K3"/>
    <mergeCell ref="B17:B18"/>
    <mergeCell ref="B25:B32"/>
    <mergeCell ref="B20:B24"/>
    <mergeCell ref="A6:C6"/>
  </mergeCells>
  <pageMargins left="0" right="0" top="0.39370078740157483" bottom="0.19685039370078741" header="0.31496062992125984" footer="0"/>
  <pageSetup paperSize="9" orientation="landscape" r:id="rId1"/>
  <headerFooter>
    <oddFooter>&amp;LSI Consulta Externa - HIS&amp;RPág:&amp;P</oddFooter>
  </headerFooter>
  <rowBreaks count="1" manualBreakCount="1">
    <brk id="32" max="16383" man="1"/>
  </rowBreaks>
  <ignoredErrors>
    <ignoredError sqref="D28:D32 D35:D38 D40:D42 D44:D46 D12:D27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</vt:lpstr>
      <vt:lpstr>Reporte!Área_de_impresión</vt:lpstr>
      <vt:lpstr>Reporte!Títulos_a_imprimir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2016-01-26T18:23:20Z</cp:lastPrinted>
  <dcterms:created xsi:type="dcterms:W3CDTF">2016-01-26T14:38:02Z</dcterms:created>
  <dcterms:modified xsi:type="dcterms:W3CDTF">2017-11-27T18:02:22Z</dcterms:modified>
</cp:coreProperties>
</file>